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igta\Documents\7_BotsAndBrainz\Chasing Currents\"/>
    </mc:Choice>
  </mc:AlternateContent>
  <xr:revisionPtr revIDLastSave="0" documentId="13_ncr:1_{0B0F9545-76EE-4B06-BF36-972E781B4C84}" xr6:coauthVersionLast="47" xr6:coauthVersionMax="47" xr10:uidLastSave="{00000000-0000-0000-0000-000000000000}"/>
  <bookViews>
    <workbookView xWindow="-120" yWindow="-120" windowWidth="38640" windowHeight="21240" xr2:uid="{BC587E67-CA11-4DC9-B1E7-8854079FBBBB}"/>
  </bookViews>
  <sheets>
    <sheet name="Gear Bikeraf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<sst xmlns="http://schemas.openxmlformats.org/spreadsheetml/2006/main" count="118" uniqueCount="117">
  <si>
    <t>Item</t>
  </si>
  <si>
    <t>Weight (in gr)</t>
  </si>
  <si>
    <t>Retail Price</t>
  </si>
  <si>
    <t>Reviews (Durability, Temps,…)</t>
  </si>
  <si>
    <t>Any  adjustments?</t>
  </si>
  <si>
    <t>Website</t>
  </si>
  <si>
    <t>THE SPECIFIC</t>
  </si>
  <si>
    <t>Bike</t>
  </si>
  <si>
    <t>ANY BIKE WILL DO (but the Villinger costs 1500€)</t>
  </si>
  <si>
    <t>VERY durable, easily (!) taken apart (front wheel off, back wheel off, chain back on/off etc…) Took off front rack (easily done), added light to the frame.</t>
  </si>
  <si>
    <t>Took off front rack to save weight and for easer storage on the packraft</t>
  </si>
  <si>
    <t>https://www.diamantrad.com/bike/villiger-s-bl-2022-my22-1/</t>
  </si>
  <si>
    <t>Packraft</t>
  </si>
  <si>
    <t>3000 (with accessories)</t>
  </si>
  <si>
    <t>900 (borrow!!!!! Check ebay!!!)</t>
  </si>
  <si>
    <t>Very happy with this raft. :) No further comment.</t>
  </si>
  <si>
    <t>Zipper not used</t>
  </si>
  <si>
    <t>https://kokopelli.com/products/rogue-lite</t>
  </si>
  <si>
    <t>Packraft repair gear (glue)</t>
  </si>
  <si>
    <t>Stormsure works very well, put on at night, and it's good in the morning. :)</t>
  </si>
  <si>
    <t>https://www.amazon.de/Stormsure-Klarer-Flexibler-Reparaturkleber-Transparent/dp/B0025UQB60?pd_rd_w=4Uoxa&amp;content-id=amzn1.sym.995b3ade-87fd-4685-9950-c7995e7b483c&amp;pf_rd_p=995b3ade-87fd-4685-9950-c7995e7b483c&amp;pf_rd_r=A9HFBHHSNFWTKEWVRPME&amp;pd_rd_wg=5uERn&amp;pd_rd_r=5575df8d-6dfe-4ec8-b2b3-73cb1a1b8731&amp;pd_rd_i=B0025UQB60&amp;psc=1&amp;ref_=pd_bap_d_rp_1_i</t>
  </si>
  <si>
    <t>Packraft repair gear (tape)</t>
  </si>
  <si>
    <t>Never had to use the tape, THANK GOODNESS.</t>
  </si>
  <si>
    <t>https://www.amazon.de/Tuff-Band-50-75-Streifen/dp/B00FG3R8PQ?pd_rd_w=4Uoxa&amp;content-id=amzn1.sym.995b3ade-87fd-4685-9950-c7995e7b483c&amp;pf_rd_p=995b3ade-87fd-4685-9950-c7995e7b483c&amp;pf_rd_r=A9HFBHHSNFWTKEWVRPME&amp;pd_rd_wg=5uERn&amp;pd_rd_r=5575df8d-6dfe-4ec8-b2b3-73cb1a1b8731&amp;pd_rd_i=B00FG3R8PQ&amp;psc=1&amp;ref_=pd_bap_d_rp_3_i</t>
  </si>
  <si>
    <t>Sleeping bag - Summer sleeping bag: SeaToSummit FLAME Fl OR Blue Kazoo (North Face, bought in 2017)</t>
  </si>
  <si>
    <t>340g (FLAME) OR 755g (Kazoo)</t>
  </si>
  <si>
    <t>245€ OR 300€</t>
  </si>
  <si>
    <t>Initially wanted to take the FLAME but then switched to the Kazoo last minute. Good choice. ;)</t>
  </si>
  <si>
    <t>https://www.campz.de/sea-to-summit-spark-spi-schlafsack-regular-M117028.html?vgid=G936156&amp;cgid=336485                                                  https://www.thenorthface.com/en-us/bags-and-gear/sleeping-bags-c211749/blue-kazoo-sleeping-bag-pNF0A52DY</t>
  </si>
  <si>
    <t>Sleeping mat</t>
  </si>
  <si>
    <t>when it gets super cold, and mat is directly on the ground, can deflate</t>
  </si>
  <si>
    <t xml:space="preserve">XS </t>
  </si>
  <si>
    <t>https://seatosummit.eu/de/products/ultralight-sleeping-pad</t>
  </si>
  <si>
    <t>Insulation mat</t>
  </si>
  <si>
    <t>https://www.globetrotter.de/uquip-isomatte-flexy-190-onesize-1030018/?sku=5637196181</t>
  </si>
  <si>
    <t>Bivy Bag</t>
  </si>
  <si>
    <t xml:space="preserve">Water repellent, NOT proof. </t>
  </si>
  <si>
    <t>https://www.mountain-equipment.co.uk/collections/bivy-bags/products/ion-bivi</t>
  </si>
  <si>
    <t>Tarp</t>
  </si>
  <si>
    <t>Took 8 pegs</t>
  </si>
  <si>
    <t>Took extra pegs, needed extra lines only a few times</t>
  </si>
  <si>
    <t>https://www.ddhammocks.com/product/DD_Superlight_Tarp</t>
  </si>
  <si>
    <t>Dry bags - Sea To Summit (lightweight)</t>
  </si>
  <si>
    <t>Sizes: 20L (for sleeping gear), 13L, 8L, 1L (for electronics)</t>
  </si>
  <si>
    <t>https://seatosummit.eu/de/collections/dry-bags</t>
  </si>
  <si>
    <t>Compression Straps w/metal buckle</t>
  </si>
  <si>
    <t>Size: 2x 50cm, 4x 100cm</t>
  </si>
  <si>
    <t>6-9€/2x straps</t>
  </si>
  <si>
    <t>Seriously, one of my favorite pieces of gear. SO USEFUL.</t>
  </si>
  <si>
    <t>No adjustment. These straps are perfection. Note: you need less strap (cm-wise) than you think for bikerafting.</t>
  </si>
  <si>
    <t>https://www.ortlieb.com/de_de/compression-straps-metal-buckle-set-of-2+S01M</t>
  </si>
  <si>
    <t>Bike bags (1x)</t>
  </si>
  <si>
    <t>140€ (for two)</t>
  </si>
  <si>
    <t>Only took one so as not to overload the bike bags</t>
  </si>
  <si>
    <t>https://www.ortlieb.com/en_us/back-roller-classic+F5301</t>
  </si>
  <si>
    <t>Dry bag (very large, Ortlieb, 79L)</t>
  </si>
  <si>
    <t>Put a POW sticker on. ;)</t>
  </si>
  <si>
    <t>https://www.ortlieb.com/de_de/dry-bag-pd350+K4852</t>
  </si>
  <si>
    <t>Swimming vest</t>
  </si>
  <si>
    <t>bought size M used.</t>
  </si>
  <si>
    <t>VERY useful zips/pockets</t>
  </si>
  <si>
    <t>https://www.decathlon.co.uk/p/50n-buoyancy-vest-pockets-for-canoeing-and-kayaking/_/R-p-170892?mc=8501297&amp;c=ORANGE</t>
  </si>
  <si>
    <t>Shoes (general shoes)</t>
  </si>
  <si>
    <t>Used the shoes for #FLTH and still love them. &lt;3</t>
  </si>
  <si>
    <t>https://www.salomon.com/de-de/shop-emea/product/speedcross-6-lg9213.html#color=70867</t>
  </si>
  <si>
    <t>Shoes (neopren)</t>
  </si>
  <si>
    <t>Useful in case there are rocks at the beach</t>
  </si>
  <si>
    <t>https://www.decathlon.co.uk/p/surfing-2mm-neoprene-low-boots-500-grey-black/_/R-p-179834?mc=8486156&amp;c=BLACK</t>
  </si>
  <si>
    <t>THE BASE</t>
  </si>
  <si>
    <t>Food&amp;Cooking</t>
  </si>
  <si>
    <t>Clothes</t>
  </si>
  <si>
    <t>Hygiene</t>
  </si>
  <si>
    <t>Tech Gear</t>
  </si>
  <si>
    <t>Repair Kit</t>
  </si>
  <si>
    <t>Water bottle (1L+1.5L)</t>
  </si>
  <si>
    <t>Toothbrush (small)</t>
  </si>
  <si>
    <t>Headlamp</t>
  </si>
  <si>
    <t>Multi-tool</t>
  </si>
  <si>
    <t>Orthovox Woolen Underwear</t>
  </si>
  <si>
    <t>Toothpaste (small)</t>
  </si>
  <si>
    <t>Powerbank (2x)</t>
  </si>
  <si>
    <t>wrench (in case you need to take your wheels off for transport post-trip)</t>
  </si>
  <si>
    <t>small bags of salt&amp;pepper&amp;sugar</t>
  </si>
  <si>
    <t xml:space="preserve">Longsleeve shirt </t>
  </si>
  <si>
    <t>Sunscreen</t>
  </si>
  <si>
    <t>Sportwatch with GPS</t>
  </si>
  <si>
    <t>1x spare tire</t>
  </si>
  <si>
    <t xml:space="preserve">Lentils </t>
  </si>
  <si>
    <t>Tshirt 2x</t>
  </si>
  <si>
    <t>Zinccreme</t>
  </si>
  <si>
    <t>ALL THE CABLES for charging</t>
  </si>
  <si>
    <t>Concentrated Tomato paste</t>
  </si>
  <si>
    <t>First Aid Kit*</t>
  </si>
  <si>
    <t>two levers (to get the tire tube in and out)</t>
  </si>
  <si>
    <t>Coffee powder</t>
  </si>
  <si>
    <t>Rainponcho (cheap, plastic)</t>
  </si>
  <si>
    <t>Ibuprofen</t>
  </si>
  <si>
    <t>pump</t>
  </si>
  <si>
    <t>Cooking Pot (sea to summit, flexible to flatten)</t>
  </si>
  <si>
    <t>Socks (long!!!, 3x)</t>
  </si>
  <si>
    <t>Hat !!!</t>
  </si>
  <si>
    <t>stomach ache/nausea medication</t>
  </si>
  <si>
    <t>Rainproof pants</t>
  </si>
  <si>
    <t>Spork (titanium)</t>
  </si>
  <si>
    <t>Knife Opinel</t>
  </si>
  <si>
    <t>Emergency matches</t>
  </si>
  <si>
    <t>Lighter (2x)</t>
  </si>
  <si>
    <t>* standard content according to the Red Cross: https://www.redcross.org/get-help/how-to-prepare-for-emergencies/anatomy-of-a-first-aid-kit.html</t>
  </si>
  <si>
    <t>solar panel (mine: Elecaenta) https://www.amazon.de/ELECAENTA-monokristallinem-Solargeneratoren-Powerstation-Zelleffizienz-Schwarz/dp/B08THPV7Z6</t>
  </si>
  <si>
    <t>Camera (+waterproof bags/case)</t>
  </si>
  <si>
    <t>Cup (for menstruating people)</t>
  </si>
  <si>
    <t>Gas (Primus SIP)</t>
  </si>
  <si>
    <t>Pocket Rocket for gas cooking</t>
  </si>
  <si>
    <t>Underwear (2-3x)</t>
  </si>
  <si>
    <t>Down jacket</t>
  </si>
  <si>
    <t>bike repair kit (stickers+glue)</t>
  </si>
  <si>
    <t>pump bag to inflate packraft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</si>
</sst>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[$€-1];[Red]\-#,##0\ [$€-1]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right" vertical="top"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6" fontId="0" fillId="0" borderId="0" xfId="0" applyNumberFormat="1" applyAlignment="1">
      <alignment horizontal="right" vertical="top" wrapText="1"/>
    </xf>
    <xf numFmtId="164" fontId="0" fillId="0" borderId="0" xfId="0" applyNumberFormat="1" applyAlignment="1">
      <alignment horizontal="right" vertical="top" wrapText="1"/>
    </xf>
    <xf numFmtId="0" fontId="2" fillId="0" borderId="0" xfId="1" applyAlignment="1">
      <alignment vertical="top" wrapText="1"/>
    </xf>
    <xf numFmtId="164" fontId="0" fillId="0" borderId="0" xfId="0" quotePrefix="1" applyNumberFormat="1" applyAlignment="1">
      <alignment horizontal="right" vertical="top" wrapText="1"/>
    </xf>
    <xf numFmtId="0" fontId="0" fillId="0" borderId="0" xfId="0" quotePrefix="1" applyAlignment="1">
      <alignment vertical="top" wrapText="1"/>
    </xf>
    <xf numFmtId="0" fontId="2" fillId="0" borderId="0" xfId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right" vertical="top" wrapText="1"/>
    </xf>
    <xf numFmtId="0" fontId="0" fillId="0" borderId="0" xfId="0" quotePrefix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mpz.de/sea-to-summit-spark-spi-schlafsack-regular-M117028.html?vgid=G936156&amp;cgid=33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2BAC2-3976-41F3-8FAA-81F35E1E3A84}">
  <dimension ref="A1:F38"/>
  <sheetViews>
    <sheetView tabSelected="1" topLeftCell="A11" workbookViewId="0">
      <selection activeCell="E30" sqref="E30"/>
    </sheetView>
  </sheetViews>
  <sheetFormatPr baseColWidth="10" defaultColWidth="9.140625" defaultRowHeight="15" x14ac:dyDescent="0.25"/>
  <cols>
    <col min="1" max="1" width="27.5703125" style="5" customWidth="1"/>
    <col min="2" max="2" width="23.7109375" style="6" customWidth="1"/>
    <col min="3" max="3" width="30.7109375" style="6" customWidth="1"/>
    <col min="4" max="4" width="32.5703125" style="5" customWidth="1"/>
    <col min="5" max="5" width="36.7109375" style="5" customWidth="1"/>
    <col min="6" max="6" width="85.7109375" style="5" customWidth="1"/>
    <col min="7" max="7" width="13.42578125" style="5" customWidth="1"/>
    <col min="8" max="16384" width="9.140625" style="5"/>
  </cols>
  <sheetData>
    <row r="1" spans="1:6" s="1" customForma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 s="3" customFormat="1" x14ac:dyDescent="0.25">
      <c r="A2" s="3" t="s">
        <v>6</v>
      </c>
      <c r="B2" s="4"/>
      <c r="C2" s="4"/>
    </row>
    <row r="3" spans="1:6" ht="75" x14ac:dyDescent="0.25">
      <c r="A3" s="5" t="s">
        <v>7</v>
      </c>
      <c r="B3" s="6">
        <v>14800</v>
      </c>
      <c r="C3" s="7" t="s">
        <v>8</v>
      </c>
      <c r="D3" s="5" t="s">
        <v>9</v>
      </c>
      <c r="E3" s="5" t="s">
        <v>10</v>
      </c>
      <c r="F3" s="5" t="s">
        <v>11</v>
      </c>
    </row>
    <row r="4" spans="1:6" ht="30" x14ac:dyDescent="0.25">
      <c r="A4" s="5" t="s">
        <v>12</v>
      </c>
      <c r="B4" s="6" t="s">
        <v>13</v>
      </c>
      <c r="C4" s="7" t="s">
        <v>14</v>
      </c>
      <c r="D4" s="5" t="s">
        <v>15</v>
      </c>
      <c r="E4" s="5" t="s">
        <v>16</v>
      </c>
      <c r="F4" s="5" t="s">
        <v>17</v>
      </c>
    </row>
    <row r="5" spans="1:6" ht="75" x14ac:dyDescent="0.25">
      <c r="A5" s="5" t="s">
        <v>18</v>
      </c>
      <c r="C5" s="7">
        <v>12</v>
      </c>
      <c r="D5" s="5" t="s">
        <v>19</v>
      </c>
      <c r="F5" s="5" t="s">
        <v>20</v>
      </c>
    </row>
    <row r="6" spans="1:6" ht="75" x14ac:dyDescent="0.25">
      <c r="A6" s="5" t="s">
        <v>21</v>
      </c>
      <c r="C6" s="7">
        <v>14</v>
      </c>
      <c r="D6" s="5" t="s">
        <v>22</v>
      </c>
      <c r="F6" s="5" t="s">
        <v>23</v>
      </c>
    </row>
    <row r="7" spans="1:6" ht="60" x14ac:dyDescent="0.25">
      <c r="A7" s="5" t="s">
        <v>24</v>
      </c>
      <c r="B7" s="6" t="s">
        <v>25</v>
      </c>
      <c r="C7" s="8" t="s">
        <v>26</v>
      </c>
      <c r="E7" s="5" t="s">
        <v>27</v>
      </c>
      <c r="F7" s="9" t="s">
        <v>28</v>
      </c>
    </row>
    <row r="8" spans="1:6" ht="30" x14ac:dyDescent="0.25">
      <c r="A8" s="5" t="s">
        <v>29</v>
      </c>
      <c r="B8" s="6">
        <v>300</v>
      </c>
      <c r="C8" s="10">
        <v>80</v>
      </c>
      <c r="D8" s="11" t="s">
        <v>30</v>
      </c>
      <c r="E8" s="5" t="s">
        <v>31</v>
      </c>
      <c r="F8" s="9" t="s">
        <v>32</v>
      </c>
    </row>
    <row r="9" spans="1:6" x14ac:dyDescent="0.25">
      <c r="A9" s="5" t="s">
        <v>33</v>
      </c>
      <c r="B9" s="6">
        <v>194</v>
      </c>
      <c r="C9" s="7">
        <v>19</v>
      </c>
      <c r="F9" s="12" t="s">
        <v>34</v>
      </c>
    </row>
    <row r="10" spans="1:6" x14ac:dyDescent="0.25">
      <c r="A10" s="5" t="s">
        <v>35</v>
      </c>
      <c r="B10" s="6">
        <v>280</v>
      </c>
      <c r="C10" s="8">
        <v>130</v>
      </c>
      <c r="D10" s="5" t="s">
        <v>36</v>
      </c>
      <c r="E10" s="5" t="s">
        <v>31</v>
      </c>
      <c r="F10" s="5" t="s">
        <v>37</v>
      </c>
    </row>
    <row r="11" spans="1:6" ht="30" x14ac:dyDescent="0.25">
      <c r="A11" s="5" t="s">
        <v>38</v>
      </c>
      <c r="B11" s="6">
        <v>460</v>
      </c>
      <c r="C11" s="10">
        <v>77</v>
      </c>
      <c r="D11" s="5" t="s">
        <v>39</v>
      </c>
      <c r="E11" s="5" t="s">
        <v>40</v>
      </c>
      <c r="F11" s="11" t="s">
        <v>41</v>
      </c>
    </row>
    <row r="12" spans="1:6" ht="45" x14ac:dyDescent="0.25">
      <c r="A12" s="5" t="s">
        <v>42</v>
      </c>
      <c r="B12" s="6" t="s">
        <v>43</v>
      </c>
      <c r="C12" s="8"/>
      <c r="F12" s="5" t="s">
        <v>44</v>
      </c>
    </row>
    <row r="13" spans="1:6" ht="60" x14ac:dyDescent="0.25">
      <c r="A13" s="5" t="s">
        <v>45</v>
      </c>
      <c r="B13" s="6" t="s">
        <v>46</v>
      </c>
      <c r="C13" s="8" t="s">
        <v>47</v>
      </c>
      <c r="D13" s="5" t="s">
        <v>48</v>
      </c>
      <c r="E13" s="5" t="s">
        <v>49</v>
      </c>
      <c r="F13" s="5" t="s">
        <v>50</v>
      </c>
    </row>
    <row r="14" spans="1:6" ht="30" x14ac:dyDescent="0.25">
      <c r="A14" s="5" t="s">
        <v>51</v>
      </c>
      <c r="B14" s="6">
        <v>950</v>
      </c>
      <c r="C14" s="8" t="s">
        <v>52</v>
      </c>
      <c r="E14" s="5" t="s">
        <v>53</v>
      </c>
      <c r="F14" s="5" t="s">
        <v>54</v>
      </c>
    </row>
    <row r="15" spans="1:6" ht="30" x14ac:dyDescent="0.25">
      <c r="A15" s="5" t="s">
        <v>55</v>
      </c>
      <c r="B15" s="6">
        <v>560</v>
      </c>
      <c r="C15" s="8">
        <v>32</v>
      </c>
      <c r="E15" s="5" t="s">
        <v>56</v>
      </c>
      <c r="F15" s="5" t="s">
        <v>57</v>
      </c>
    </row>
    <row r="16" spans="1:6" ht="30" x14ac:dyDescent="0.25">
      <c r="A16" s="5" t="s">
        <v>58</v>
      </c>
      <c r="C16" s="8">
        <v>55</v>
      </c>
      <c r="D16" s="5" t="s">
        <v>59</v>
      </c>
      <c r="E16" s="5" t="s">
        <v>60</v>
      </c>
      <c r="F16" s="5" t="s">
        <v>61</v>
      </c>
    </row>
    <row r="17" spans="1:6" ht="30" x14ac:dyDescent="0.25">
      <c r="A17" s="5" t="s">
        <v>62</v>
      </c>
      <c r="B17" s="6">
        <v>262</v>
      </c>
      <c r="C17" s="7">
        <v>140</v>
      </c>
      <c r="D17" s="5" t="s">
        <v>63</v>
      </c>
      <c r="F17" s="5" t="s">
        <v>64</v>
      </c>
    </row>
    <row r="18" spans="1:6" ht="30" x14ac:dyDescent="0.25">
      <c r="A18" s="5" t="s">
        <v>65</v>
      </c>
      <c r="C18" s="7">
        <v>30</v>
      </c>
      <c r="D18" s="5" t="s">
        <v>66</v>
      </c>
      <c r="F18" s="5" t="s">
        <v>67</v>
      </c>
    </row>
    <row r="19" spans="1:6" x14ac:dyDescent="0.25">
      <c r="B19" s="6">
        <f>SUM(B3:B17)</f>
        <v>17806</v>
      </c>
      <c r="C19" s="7">
        <f xml:space="preserve"> SUM(C3:C18)</f>
        <v>589</v>
      </c>
    </row>
    <row r="20" spans="1:6" s="13" customFormat="1" x14ac:dyDescent="0.25">
      <c r="A20" s="13" t="s">
        <v>68</v>
      </c>
      <c r="B20" s="14"/>
      <c r="C20" s="14"/>
    </row>
    <row r="21" spans="1:6" x14ac:dyDescent="0.25">
      <c r="C21" s="15"/>
      <c r="D21" s="11"/>
      <c r="F21" s="11"/>
    </row>
    <row r="22" spans="1:6" x14ac:dyDescent="0.25">
      <c r="A22" s="16" t="s">
        <v>69</v>
      </c>
      <c r="B22" s="17" t="s">
        <v>70</v>
      </c>
      <c r="C22" s="17" t="s">
        <v>71</v>
      </c>
      <c r="D22" s="16" t="s">
        <v>72</v>
      </c>
      <c r="E22" s="16" t="s">
        <v>73</v>
      </c>
    </row>
    <row r="23" spans="1:6" x14ac:dyDescent="0.25">
      <c r="A23" s="5" t="s">
        <v>74</v>
      </c>
      <c r="B23" s="6" t="s">
        <v>113</v>
      </c>
      <c r="C23" s="6" t="s">
        <v>75</v>
      </c>
      <c r="D23" s="5" t="s">
        <v>76</v>
      </c>
      <c r="E23" s="5" t="s">
        <v>77</v>
      </c>
    </row>
    <row r="24" spans="1:6" ht="30" x14ac:dyDescent="0.25">
      <c r="A24" s="5" t="s">
        <v>82</v>
      </c>
      <c r="B24" s="6" t="s">
        <v>78</v>
      </c>
      <c r="C24" s="6" t="s">
        <v>79</v>
      </c>
      <c r="D24" s="5" t="s">
        <v>80</v>
      </c>
      <c r="E24" s="5" t="s">
        <v>81</v>
      </c>
    </row>
    <row r="25" spans="1:6" x14ac:dyDescent="0.25">
      <c r="A25" s="5" t="s">
        <v>87</v>
      </c>
      <c r="B25" s="6" t="s">
        <v>83</v>
      </c>
      <c r="C25" s="6" t="s">
        <v>84</v>
      </c>
      <c r="D25" s="5" t="s">
        <v>85</v>
      </c>
      <c r="E25" s="5" t="s">
        <v>86</v>
      </c>
    </row>
    <row r="26" spans="1:6" x14ac:dyDescent="0.25">
      <c r="A26" s="5" t="s">
        <v>91</v>
      </c>
      <c r="B26" s="6" t="s">
        <v>88</v>
      </c>
      <c r="C26" s="6" t="s">
        <v>89</v>
      </c>
      <c r="D26" s="5" t="s">
        <v>90</v>
      </c>
      <c r="E26" s="5" t="s">
        <v>115</v>
      </c>
    </row>
    <row r="27" spans="1:6" ht="90" x14ac:dyDescent="0.25">
      <c r="A27" s="5" t="s">
        <v>94</v>
      </c>
      <c r="B27" s="6" t="s">
        <v>95</v>
      </c>
      <c r="C27" s="6" t="s">
        <v>92</v>
      </c>
      <c r="D27" s="5" t="s">
        <v>108</v>
      </c>
      <c r="E27" s="5" t="s">
        <v>93</v>
      </c>
      <c r="F27" s="11"/>
    </row>
    <row r="28" spans="1:6" ht="30" x14ac:dyDescent="0.25">
      <c r="A28" s="5" t="s">
        <v>98</v>
      </c>
      <c r="B28" s="6" t="s">
        <v>114</v>
      </c>
      <c r="C28" s="6" t="s">
        <v>96</v>
      </c>
      <c r="D28" s="5" t="s">
        <v>109</v>
      </c>
      <c r="E28" s="5" t="s">
        <v>97</v>
      </c>
      <c r="F28" s="11"/>
    </row>
    <row r="29" spans="1:6" x14ac:dyDescent="0.25">
      <c r="A29" s="5" t="s">
        <v>111</v>
      </c>
      <c r="B29" s="6" t="s">
        <v>99</v>
      </c>
      <c r="C29" s="6" t="s">
        <v>110</v>
      </c>
      <c r="E29" s="5" t="s">
        <v>116</v>
      </c>
    </row>
    <row r="30" spans="1:6" ht="30" x14ac:dyDescent="0.25">
      <c r="A30" s="5" t="s">
        <v>112</v>
      </c>
      <c r="B30" s="6" t="s">
        <v>100</v>
      </c>
      <c r="C30" s="6" t="s">
        <v>101</v>
      </c>
    </row>
    <row r="31" spans="1:6" x14ac:dyDescent="0.25">
      <c r="A31" s="5" t="s">
        <v>103</v>
      </c>
      <c r="B31" s="6" t="s">
        <v>102</v>
      </c>
    </row>
    <row r="32" spans="1:6" x14ac:dyDescent="0.25">
      <c r="A32" s="5" t="s">
        <v>104</v>
      </c>
      <c r="B32" s="15"/>
      <c r="D32" s="11"/>
    </row>
    <row r="33" spans="1:6" x14ac:dyDescent="0.25">
      <c r="A33" s="5" t="s">
        <v>105</v>
      </c>
    </row>
    <row r="34" spans="1:6" x14ac:dyDescent="0.25">
      <c r="A34" s="5" t="s">
        <v>106</v>
      </c>
    </row>
    <row r="36" spans="1:6" ht="90" x14ac:dyDescent="0.25">
      <c r="C36" s="6" t="s">
        <v>107</v>
      </c>
    </row>
    <row r="37" spans="1:6" s="16" customFormat="1" x14ac:dyDescent="0.25">
      <c r="A37" s="5"/>
      <c r="B37" s="17"/>
      <c r="C37" s="17"/>
    </row>
    <row r="38" spans="1:6" x14ac:dyDescent="0.25">
      <c r="C38" s="15"/>
      <c r="D38" s="11"/>
      <c r="F38" s="11"/>
    </row>
  </sheetData>
  <hyperlinks>
    <hyperlink ref="F7" r:id="rId1" display="https://www.campz.de/sea-to-summit-spark-spi-schlafsack-regular-M117028.html?vgid=G936156&amp;cgid=336485" xr:uid="{C2D5E90C-43CF-4819-AA34-79896995EECF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Gear Bikerafting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Voigt, Anne</dc:creator>
  <cp:lastModifiedBy>Voigt, Anne</cp:lastModifiedBy>
  <dcterms:created xsi:type="dcterms:W3CDTF">2022-10-10T16:24:04Z</dcterms:created>
  <dcterms:modified xsi:type="dcterms:W3CDTF">2022-10-10T16:28:42Z</dcterms:modified>
</cp:coreProperties>
</file>